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28620" windowHeight="13425"/>
  </bookViews>
  <sheets>
    <sheet name="Sõmerpalu" sheetId="1" r:id="rId1"/>
    <sheet name="Leht2" sheetId="2" r:id="rId2"/>
    <sheet name="Leht3" sheetId="3" r:id="rId3"/>
  </sheets>
  <calcPr calcId="145621"/>
</workbook>
</file>

<file path=xl/calcChain.xml><?xml version="1.0" encoding="utf-8"?>
<calcChain xmlns="http://schemas.openxmlformats.org/spreadsheetml/2006/main">
  <c r="D52" i="1" l="1"/>
  <c r="B52" i="1"/>
</calcChain>
</file>

<file path=xl/sharedStrings.xml><?xml version="1.0" encoding="utf-8"?>
<sst xmlns="http://schemas.openxmlformats.org/spreadsheetml/2006/main" count="163" uniqueCount="160">
  <si>
    <t>Sõmerpalu jahipiirkonna RMK maaüksuste nimekiri</t>
  </si>
  <si>
    <t>Nimekirjas on 45 maaüksust üldpindalaga 3595,2ha</t>
  </si>
  <si>
    <t>Koostamise kuupäev: 27.03.2017</t>
  </si>
  <si>
    <t>Katastri nimi</t>
  </si>
  <si>
    <t>Katastrinumber</t>
  </si>
  <si>
    <t>KVR objekti kood</t>
  </si>
  <si>
    <t>Jahimaa pindala katastriüksusest (ha)</t>
  </si>
  <si>
    <t>Jahindusrajatis</t>
  </si>
  <si>
    <t>Koordinaadid</t>
  </si>
  <si>
    <t>Märkused</t>
  </si>
  <si>
    <t>Sõmerpalu metskond 43</t>
  </si>
  <si>
    <t>76701:001:0364</t>
  </si>
  <si>
    <t>KV7197M2</t>
  </si>
  <si>
    <t>soolak</t>
  </si>
  <si>
    <t>670732;6416860</t>
  </si>
  <si>
    <t>Sõmerpalu metskond 45</t>
  </si>
  <si>
    <t>76701:001:0550</t>
  </si>
  <si>
    <t>KV7184M1</t>
  </si>
  <si>
    <t>Sõmerpalu metskond 38</t>
  </si>
  <si>
    <t>76701:001:0560</t>
  </si>
  <si>
    <t>KV7185M1</t>
  </si>
  <si>
    <t>Hundiseeniku</t>
  </si>
  <si>
    <t>76702:001:0175</t>
  </si>
  <si>
    <t>KV47757M1</t>
  </si>
  <si>
    <t>Lambaseeniku</t>
  </si>
  <si>
    <t>76702:001:0174</t>
  </si>
  <si>
    <t>KV47759M1</t>
  </si>
  <si>
    <t>Antsla metskond 121</t>
  </si>
  <si>
    <t>14301:001:0176</t>
  </si>
  <si>
    <t>KV62446M1</t>
  </si>
  <si>
    <t>Sõmerpalu metskond 32</t>
  </si>
  <si>
    <t>76702:002:0340</t>
  </si>
  <si>
    <t>KV7190M1</t>
  </si>
  <si>
    <t>Sõmerpalu metskond 29</t>
  </si>
  <si>
    <t>76702:001:0470</t>
  </si>
  <si>
    <t>KV7187M1</t>
  </si>
  <si>
    <t>soolak, metssigade söötmiskoht</t>
  </si>
  <si>
    <t>662163;6417127, 662163;6417127</t>
  </si>
  <si>
    <t>Sõmerpalu metskond 25</t>
  </si>
  <si>
    <t>76702:002:0460</t>
  </si>
  <si>
    <t>KV7199M1</t>
  </si>
  <si>
    <t>soolak, soolak, soolak, soolak, jahimaja, esmatöötlushoone, jahikantsel, soolak, metssigade söötmiskoht, jahikantsel, metssigade söötmiskoht, soolak, soolak</t>
  </si>
  <si>
    <t>661209;6411462, 659055;6409366, 661977;6410513, 659561;6410090, 659684;6410283, 659802;6409432, 660358;6411606, 659762;6409411, 661977;6410513, 661977;6410513, 660249;6411871, 659785;6409443</t>
  </si>
  <si>
    <t>Lõõdla järv</t>
  </si>
  <si>
    <t>76702:001:0460</t>
  </si>
  <si>
    <t>KV9087M1</t>
  </si>
  <si>
    <t>Sõmerpalu metskond 44</t>
  </si>
  <si>
    <t>76702:001:0490</t>
  </si>
  <si>
    <t>KV7188M1</t>
  </si>
  <si>
    <t>Sõmerpalu metskond 31</t>
  </si>
  <si>
    <t>76702:002:0320</t>
  </si>
  <si>
    <t>KV7189M1</t>
  </si>
  <si>
    <t>Sõmerpalu metskond 66</t>
  </si>
  <si>
    <t>76702:002:0203</t>
  </si>
  <si>
    <t>KV45253M1</t>
  </si>
  <si>
    <t>Sõmerpalu metskond 65</t>
  </si>
  <si>
    <t>76702:002:0202</t>
  </si>
  <si>
    <t>KV45252M1</t>
  </si>
  <si>
    <t>Sõmerpalu metskond 61</t>
  </si>
  <si>
    <t>76702:002:0209</t>
  </si>
  <si>
    <t>KV45258M1</t>
  </si>
  <si>
    <t>metssigade söötmiskoht</t>
  </si>
  <si>
    <t>661806;6411572</t>
  </si>
  <si>
    <t>Sõmerpalu metskond 60</t>
  </si>
  <si>
    <t>76702:002:0208</t>
  </si>
  <si>
    <t>KV45255M1</t>
  </si>
  <si>
    <t>Sõmerpalu metskond 96</t>
  </si>
  <si>
    <t>76702:002:0223</t>
  </si>
  <si>
    <t>KV49581M1</t>
  </si>
  <si>
    <t>Sõmerpalu metskond 28</t>
  </si>
  <si>
    <t>76702:002:0450</t>
  </si>
  <si>
    <t>KV7198M1</t>
  </si>
  <si>
    <t>Sõmerpalu metskond 47</t>
  </si>
  <si>
    <t>76702:002:0360</t>
  </si>
  <si>
    <t>KV7192M1</t>
  </si>
  <si>
    <t>Sõmerpalu metskond 50</t>
  </si>
  <si>
    <t>76702:002:0350</t>
  </si>
  <si>
    <t>KV7191M1</t>
  </si>
  <si>
    <t>664964;6415746, 664976;6415747</t>
  </si>
  <si>
    <t>Sõmerpalu metskond 63</t>
  </si>
  <si>
    <t>76702:002:0211</t>
  </si>
  <si>
    <t>KV45257M1</t>
  </si>
  <si>
    <t>Puukooli</t>
  </si>
  <si>
    <t>76701:001:0077</t>
  </si>
  <si>
    <t>KV13426M1</t>
  </si>
  <si>
    <t>Sõmerpalu metskond 68</t>
  </si>
  <si>
    <t>76702:002:0206</t>
  </si>
  <si>
    <t>KV45251M1</t>
  </si>
  <si>
    <t>Kibuvitsa</t>
  </si>
  <si>
    <t>76702:001:0163</t>
  </si>
  <si>
    <t>KV42091M1</t>
  </si>
  <si>
    <t>Sõmerpalu metskond 34</t>
  </si>
  <si>
    <t>76702:002:0370</t>
  </si>
  <si>
    <t>KV7193M1</t>
  </si>
  <si>
    <t>Järvere - Sõmerpalu kergtee L1</t>
  </si>
  <si>
    <t>76701:001:0365</t>
  </si>
  <si>
    <t>KV69696M1</t>
  </si>
  <si>
    <t>Sõmerpalu metskond 41</t>
  </si>
  <si>
    <t>76701:002:0330</t>
  </si>
  <si>
    <t>KV7186M1</t>
  </si>
  <si>
    <t>Sõmerpalu metskond 101</t>
  </si>
  <si>
    <t>76701:002:0179</t>
  </si>
  <si>
    <t>KV49584M1</t>
  </si>
  <si>
    <t>Sõmerpalu metskond 93</t>
  </si>
  <si>
    <t>76701:002:0178</t>
  </si>
  <si>
    <t>KV49578M1</t>
  </si>
  <si>
    <t>Käbikuivati</t>
  </si>
  <si>
    <t>76702:002:0226</t>
  </si>
  <si>
    <t>KV33601M1</t>
  </si>
  <si>
    <t>Järvere liivakarjäär</t>
  </si>
  <si>
    <t>76702:002:1190</t>
  </si>
  <si>
    <t>KV2377M1</t>
  </si>
  <si>
    <t>Kooli tänav T2</t>
  </si>
  <si>
    <t>76702:002:0186</t>
  </si>
  <si>
    <t>KV31236M1</t>
  </si>
  <si>
    <t>Sõmerpalu metskond 51</t>
  </si>
  <si>
    <t>76702:002:0400</t>
  </si>
  <si>
    <t>KV7195M1</t>
  </si>
  <si>
    <t>Sõmerpalu metskond 26</t>
  </si>
  <si>
    <t>76702:002:0033</t>
  </si>
  <si>
    <t>KV9114M1</t>
  </si>
  <si>
    <t>Rõuge metskond 69</t>
  </si>
  <si>
    <t>69701:001:0054</t>
  </si>
  <si>
    <t>KV58909M1</t>
  </si>
  <si>
    <t>76702:002:0032</t>
  </si>
  <si>
    <t>KV7194M1</t>
  </si>
  <si>
    <t>Sõmerpalu metskond 102</t>
  </si>
  <si>
    <t>76702:002:0225</t>
  </si>
  <si>
    <t>KV49586M1</t>
  </si>
  <si>
    <t>Sõmerpalu metskond 104</t>
  </si>
  <si>
    <t>76702:002:0227</t>
  </si>
  <si>
    <t>KV50401M1</t>
  </si>
  <si>
    <t>Sõmerpalu metskond 2</t>
  </si>
  <si>
    <t>69701:001:0034</t>
  </si>
  <si>
    <t>KV46989M1</t>
  </si>
  <si>
    <t>Rõuge metskond 71</t>
  </si>
  <si>
    <t>69701:001:0039</t>
  </si>
  <si>
    <t>KV51835M1</t>
  </si>
  <si>
    <t>Sõmerpalu metskond 64</t>
  </si>
  <si>
    <t>76702:002:0212</t>
  </si>
  <si>
    <t>KV45256M1</t>
  </si>
  <si>
    <t>Sõmerpalu metskond 59</t>
  </si>
  <si>
    <t>76702:002:0207</t>
  </si>
  <si>
    <t>KV45259M1</t>
  </si>
  <si>
    <t>Sõmerpalu metskond 120</t>
  </si>
  <si>
    <t>76701:001:0339</t>
  </si>
  <si>
    <t>KV69715M1</t>
  </si>
  <si>
    <t>Vagula järv</t>
  </si>
  <si>
    <t>91801:001:0159</t>
  </si>
  <si>
    <t>KV57385M1</t>
  </si>
  <si>
    <t>Sõmerpalu metskond 35</t>
  </si>
  <si>
    <t>76702:002:0185</t>
  </si>
  <si>
    <t>KV7196M1</t>
  </si>
  <si>
    <t>Lisa 1-4</t>
  </si>
  <si>
    <t>* rohelisega lisandunud maad</t>
  </si>
  <si>
    <t xml:space="preserve">RMK </t>
  </si>
  <si>
    <t>allkirjastatud digitaalselt</t>
  </si>
  <si>
    <t>Agu Palo metsaülem</t>
  </si>
  <si>
    <t>Võrumaa JS</t>
  </si>
  <si>
    <t>Mati Kivistik juhatuse esimees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</si>
</sst>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b/>
      <sz val="9"/>
      <color theme="1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 wrapText="1"/>
    </xf>
    <xf numFmtId="0" fontId="1" fillId="0" borderId="2" xfId="0" applyFont="1" applyBorder="1" applyAlignment="1">
      <alignment horizontal="left"/>
    </xf>
    <xf numFmtId="164" fontId="1" fillId="0" borderId="2" xfId="0" applyNumberFormat="1" applyFont="1" applyBorder="1" applyAlignment="1">
      <alignment horizontal="left"/>
    </xf>
    <xf numFmtId="0" fontId="1" fillId="0" borderId="3" xfId="0" applyFont="1" applyBorder="1" applyAlignment="1">
      <alignment horizontal="left"/>
    </xf>
    <xf numFmtId="164" fontId="1" fillId="0" borderId="3" xfId="0" applyNumberFormat="1" applyFont="1" applyBorder="1" applyAlignment="1">
      <alignment horizontal="left"/>
    </xf>
    <xf numFmtId="0" fontId="1" fillId="0" borderId="2" xfId="0" applyFont="1" applyBorder="1" applyAlignment="1">
      <alignment horizontal="left" wrapText="1"/>
    </xf>
    <xf numFmtId="2" fontId="2" fillId="0" borderId="0" xfId="0" applyNumberFormat="1" applyFont="1"/>
    <xf numFmtId="0" fontId="3" fillId="0" borderId="0" xfId="0" applyFont="1" applyAlignment="1">
      <alignment vertical="center" wrapText="1"/>
    </xf>
    <xf numFmtId="0" fontId="0" fillId="0" borderId="0" xfId="0"/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justify" vertical="center"/>
    </xf>
    <xf numFmtId="0" fontId="1" fillId="2" borderId="0" xfId="0" applyFont="1" applyFill="1"/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horizontal="justify" vertical="center"/>
    </xf>
    <xf numFmtId="0" fontId="1" fillId="0" borderId="0" xfId="0" applyFont="1"/>
    <xf numFmtId="0" fontId="1" fillId="2" borderId="2" xfId="0" applyFont="1" applyFill="1" applyBorder="1" applyAlignment="1">
      <alignment horizontal="left" wrapText="1"/>
    </xf>
    <xf numFmtId="0" fontId="1" fillId="2" borderId="2" xfId="0" applyFont="1" applyFill="1" applyBorder="1" applyAlignment="1">
      <alignment horizontal="left"/>
    </xf>
    <xf numFmtId="164" fontId="1" fillId="2" borderId="2" xfId="0" applyNumberFormat="1" applyFont="1" applyFill="1" applyBorder="1" applyAlignment="1">
      <alignment horizontal="left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arkvarakomplekti Office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tabSelected="1" workbookViewId="0">
      <selection activeCell="J28" sqref="J28"/>
    </sheetView>
  </sheetViews>
  <sheetFormatPr defaultRowHeight="12" x14ac:dyDescent="0.2"/>
  <cols>
    <col min="1" max="1" width="20" style="1" customWidth="1"/>
    <col min="2" max="2" width="13" style="1" customWidth="1"/>
    <col min="3" max="3" width="9.28515625" style="1" customWidth="1"/>
    <col min="4" max="4" width="8" style="1" customWidth="1"/>
    <col min="5" max="5" width="18.85546875" style="1" customWidth="1"/>
    <col min="6" max="6" width="12.85546875" style="1" customWidth="1"/>
    <col min="7" max="7" width="11.5703125" style="1" customWidth="1"/>
    <col min="8" max="16384" width="9.140625" style="1"/>
  </cols>
  <sheetData>
    <row r="1" spans="1:7" x14ac:dyDescent="0.2">
      <c r="A1" s="18" t="s">
        <v>153</v>
      </c>
      <c r="B1" s="18"/>
    </row>
    <row r="2" spans="1:7" x14ac:dyDescent="0.2">
      <c r="A2" s="18" t="s">
        <v>0</v>
      </c>
      <c r="B2" s="18"/>
      <c r="C2" s="18"/>
      <c r="D2" s="18"/>
      <c r="E2" s="18"/>
    </row>
    <row r="3" spans="1:7" x14ac:dyDescent="0.2">
      <c r="A3" s="18" t="s">
        <v>1</v>
      </c>
      <c r="B3" s="18"/>
      <c r="C3" s="18"/>
      <c r="D3" s="18"/>
      <c r="E3" s="18"/>
    </row>
    <row r="4" spans="1:7" x14ac:dyDescent="0.2">
      <c r="A4" s="18" t="s">
        <v>2</v>
      </c>
      <c r="B4" s="18"/>
    </row>
    <row r="6" spans="1:7" ht="60.75" thickBot="1" x14ac:dyDescent="0.25">
      <c r="A6" s="2" t="s">
        <v>3</v>
      </c>
      <c r="B6" s="2" t="s">
        <v>4</v>
      </c>
      <c r="C6" s="2" t="s">
        <v>5</v>
      </c>
      <c r="D6" s="3" t="s">
        <v>6</v>
      </c>
      <c r="E6" s="2" t="s">
        <v>7</v>
      </c>
      <c r="F6" s="2" t="s">
        <v>8</v>
      </c>
      <c r="G6" s="2" t="s">
        <v>9</v>
      </c>
    </row>
    <row r="7" spans="1:7" x14ac:dyDescent="0.2">
      <c r="A7" s="4" t="s">
        <v>27</v>
      </c>
      <c r="B7" s="4" t="s">
        <v>28</v>
      </c>
      <c r="C7" s="4" t="s">
        <v>29</v>
      </c>
      <c r="D7" s="5">
        <v>0.54381436775000003</v>
      </c>
      <c r="E7" s="4"/>
      <c r="F7" s="4"/>
      <c r="G7" s="4"/>
    </row>
    <row r="8" spans="1:7" x14ac:dyDescent="0.2">
      <c r="A8" s="20" t="s">
        <v>21</v>
      </c>
      <c r="B8" s="20" t="s">
        <v>22</v>
      </c>
      <c r="C8" s="20" t="s">
        <v>23</v>
      </c>
      <c r="D8" s="21">
        <v>1.1264219849999999</v>
      </c>
      <c r="E8" s="20"/>
      <c r="F8" s="20"/>
      <c r="G8" s="20"/>
    </row>
    <row r="9" spans="1:7" ht="24" x14ac:dyDescent="0.2">
      <c r="A9" s="19" t="s">
        <v>94</v>
      </c>
      <c r="B9" s="20" t="s">
        <v>95</v>
      </c>
      <c r="C9" s="20" t="s">
        <v>96</v>
      </c>
      <c r="D9" s="21">
        <v>0.57171081499999998</v>
      </c>
      <c r="E9" s="20"/>
      <c r="F9" s="20"/>
      <c r="G9" s="20"/>
    </row>
    <row r="10" spans="1:7" x14ac:dyDescent="0.2">
      <c r="A10" s="4" t="s">
        <v>109</v>
      </c>
      <c r="B10" s="4" t="s">
        <v>110</v>
      </c>
      <c r="C10" s="4" t="s">
        <v>111</v>
      </c>
      <c r="D10" s="5">
        <v>1.4439636499999999</v>
      </c>
      <c r="E10" s="4"/>
      <c r="F10" s="4"/>
      <c r="G10" s="4"/>
    </row>
    <row r="11" spans="1:7" x14ac:dyDescent="0.2">
      <c r="A11" s="20" t="s">
        <v>88</v>
      </c>
      <c r="B11" s="20" t="s">
        <v>89</v>
      </c>
      <c r="C11" s="20" t="s">
        <v>90</v>
      </c>
      <c r="D11" s="21">
        <v>10.847686384999999</v>
      </c>
      <c r="E11" s="20"/>
      <c r="F11" s="20"/>
      <c r="G11" s="20"/>
    </row>
    <row r="12" spans="1:7" x14ac:dyDescent="0.2">
      <c r="A12" s="20" t="s">
        <v>112</v>
      </c>
      <c r="B12" s="20" t="s">
        <v>113</v>
      </c>
      <c r="C12" s="20" t="s">
        <v>114</v>
      </c>
      <c r="D12" s="21">
        <v>0.70473761000000001</v>
      </c>
      <c r="E12" s="20"/>
      <c r="F12" s="20"/>
      <c r="G12" s="20"/>
    </row>
    <row r="13" spans="1:7" x14ac:dyDescent="0.2">
      <c r="A13" s="4" t="s">
        <v>106</v>
      </c>
      <c r="B13" s="4" t="s">
        <v>107</v>
      </c>
      <c r="C13" s="4" t="s">
        <v>108</v>
      </c>
      <c r="D13" s="5">
        <v>1.5142703</v>
      </c>
      <c r="E13" s="4"/>
      <c r="F13" s="4"/>
      <c r="G13" s="4"/>
    </row>
    <row r="14" spans="1:7" x14ac:dyDescent="0.2">
      <c r="A14" s="20" t="s">
        <v>24</v>
      </c>
      <c r="B14" s="20" t="s">
        <v>25</v>
      </c>
      <c r="C14" s="20" t="s">
        <v>26</v>
      </c>
      <c r="D14" s="21">
        <v>1.3815050550000001</v>
      </c>
      <c r="E14" s="20"/>
      <c r="F14" s="20"/>
      <c r="G14" s="20"/>
    </row>
    <row r="15" spans="1:7" ht="15.75" customHeight="1" x14ac:dyDescent="0.2">
      <c r="A15" s="4" t="s">
        <v>43</v>
      </c>
      <c r="B15" s="4" t="s">
        <v>44</v>
      </c>
      <c r="C15" s="4" t="s">
        <v>45</v>
      </c>
      <c r="D15" s="5">
        <v>75.275280237849998</v>
      </c>
      <c r="E15" s="4"/>
      <c r="F15" s="4"/>
      <c r="G15" s="4"/>
    </row>
    <row r="16" spans="1:7" x14ac:dyDescent="0.2">
      <c r="A16" s="4" t="s">
        <v>82</v>
      </c>
      <c r="B16" s="4" t="s">
        <v>83</v>
      </c>
      <c r="C16" s="4" t="s">
        <v>84</v>
      </c>
      <c r="D16" s="5">
        <v>12.15828381</v>
      </c>
      <c r="E16" s="4"/>
      <c r="F16" s="4"/>
      <c r="G16" s="4"/>
    </row>
    <row r="17" spans="1:7" x14ac:dyDescent="0.2">
      <c r="A17" s="4" t="s">
        <v>121</v>
      </c>
      <c r="B17" s="4" t="s">
        <v>122</v>
      </c>
      <c r="C17" s="4" t="s">
        <v>123</v>
      </c>
      <c r="D17" s="5">
        <v>65.365299907500003</v>
      </c>
      <c r="E17" s="4"/>
      <c r="F17" s="4"/>
      <c r="G17" s="4"/>
    </row>
    <row r="18" spans="1:7" x14ac:dyDescent="0.2">
      <c r="A18" s="4" t="s">
        <v>135</v>
      </c>
      <c r="B18" s="4" t="s">
        <v>136</v>
      </c>
      <c r="C18" s="4" t="s">
        <v>137</v>
      </c>
      <c r="D18" s="5">
        <v>6.5457948139999997</v>
      </c>
      <c r="E18" s="4"/>
      <c r="F18" s="4"/>
      <c r="G18" s="4"/>
    </row>
    <row r="19" spans="1:7" x14ac:dyDescent="0.2">
      <c r="A19" s="4" t="s">
        <v>100</v>
      </c>
      <c r="B19" s="4" t="s">
        <v>101</v>
      </c>
      <c r="C19" s="4" t="s">
        <v>102</v>
      </c>
      <c r="D19" s="5">
        <v>5.7689876599999996</v>
      </c>
      <c r="E19" s="4"/>
      <c r="F19" s="4"/>
      <c r="G19" s="4"/>
    </row>
    <row r="20" spans="1:7" x14ac:dyDescent="0.2">
      <c r="A20" s="4" t="s">
        <v>126</v>
      </c>
      <c r="B20" s="4" t="s">
        <v>127</v>
      </c>
      <c r="C20" s="4" t="s">
        <v>128</v>
      </c>
      <c r="D20" s="5">
        <v>21.474986659999999</v>
      </c>
      <c r="E20" s="4"/>
      <c r="F20" s="4"/>
      <c r="G20" s="4"/>
    </row>
    <row r="21" spans="1:7" x14ac:dyDescent="0.2">
      <c r="A21" s="4" t="s">
        <v>129</v>
      </c>
      <c r="B21" s="4" t="s">
        <v>130</v>
      </c>
      <c r="C21" s="4" t="s">
        <v>131</v>
      </c>
      <c r="D21" s="5">
        <v>0.51466773379999997</v>
      </c>
      <c r="E21" s="4"/>
      <c r="F21" s="4"/>
      <c r="G21" s="4"/>
    </row>
    <row r="22" spans="1:7" x14ac:dyDescent="0.2">
      <c r="A22" s="4" t="s">
        <v>144</v>
      </c>
      <c r="B22" s="4" t="s">
        <v>145</v>
      </c>
      <c r="C22" s="4" t="s">
        <v>146</v>
      </c>
      <c r="D22" s="5">
        <v>0.75446552</v>
      </c>
      <c r="E22" s="4"/>
      <c r="F22" s="4"/>
      <c r="G22" s="4"/>
    </row>
    <row r="23" spans="1:7" x14ac:dyDescent="0.2">
      <c r="A23" s="4" t="s">
        <v>132</v>
      </c>
      <c r="B23" s="4" t="s">
        <v>133</v>
      </c>
      <c r="C23" s="4" t="s">
        <v>134</v>
      </c>
      <c r="D23" s="5">
        <v>50.660550135000001</v>
      </c>
      <c r="E23" s="4"/>
      <c r="F23" s="4"/>
      <c r="G23" s="4"/>
    </row>
    <row r="24" spans="1:7" ht="150.75" customHeight="1" x14ac:dyDescent="0.2">
      <c r="A24" s="4" t="s">
        <v>38</v>
      </c>
      <c r="B24" s="4" t="s">
        <v>39</v>
      </c>
      <c r="C24" s="4" t="s">
        <v>40</v>
      </c>
      <c r="D24" s="5">
        <v>1388.4678350293</v>
      </c>
      <c r="E24" s="8" t="s">
        <v>41</v>
      </c>
      <c r="F24" s="8" t="s">
        <v>42</v>
      </c>
      <c r="G24" s="4"/>
    </row>
    <row r="25" spans="1:7" x14ac:dyDescent="0.2">
      <c r="A25" s="4" t="s">
        <v>118</v>
      </c>
      <c r="B25" s="4" t="s">
        <v>119</v>
      </c>
      <c r="C25" s="4" t="s">
        <v>120</v>
      </c>
      <c r="D25" s="5">
        <v>34.687828628200002</v>
      </c>
      <c r="E25" s="4"/>
      <c r="F25" s="4"/>
      <c r="G25" s="4"/>
    </row>
    <row r="26" spans="1:7" x14ac:dyDescent="0.2">
      <c r="A26" s="4" t="s">
        <v>118</v>
      </c>
      <c r="B26" s="4" t="s">
        <v>124</v>
      </c>
      <c r="C26" s="4" t="s">
        <v>125</v>
      </c>
      <c r="D26" s="5">
        <v>104.27268742</v>
      </c>
      <c r="E26" s="4"/>
      <c r="F26" s="4"/>
      <c r="G26" s="4"/>
    </row>
    <row r="27" spans="1:7" x14ac:dyDescent="0.2">
      <c r="A27" s="4" t="s">
        <v>69</v>
      </c>
      <c r="B27" s="4" t="s">
        <v>70</v>
      </c>
      <c r="C27" s="4" t="s">
        <v>71</v>
      </c>
      <c r="D27" s="5">
        <v>146.12542972</v>
      </c>
      <c r="E27" s="4"/>
      <c r="F27" s="4"/>
      <c r="G27" s="4"/>
    </row>
    <row r="28" spans="1:7" ht="27.75" customHeight="1" x14ac:dyDescent="0.2">
      <c r="A28" s="4" t="s">
        <v>33</v>
      </c>
      <c r="B28" s="4" t="s">
        <v>34</v>
      </c>
      <c r="C28" s="4" t="s">
        <v>35</v>
      </c>
      <c r="D28" s="5">
        <v>146.05560247189999</v>
      </c>
      <c r="E28" s="8" t="s">
        <v>36</v>
      </c>
      <c r="F28" s="8" t="s">
        <v>37</v>
      </c>
      <c r="G28" s="4"/>
    </row>
    <row r="29" spans="1:7" x14ac:dyDescent="0.2">
      <c r="A29" s="4" t="s">
        <v>49</v>
      </c>
      <c r="B29" s="4" t="s">
        <v>50</v>
      </c>
      <c r="C29" s="4" t="s">
        <v>51</v>
      </c>
      <c r="D29" s="5">
        <v>94.71343143</v>
      </c>
      <c r="E29" s="4"/>
      <c r="F29" s="4"/>
      <c r="G29" s="4"/>
    </row>
    <row r="30" spans="1:7" x14ac:dyDescent="0.2">
      <c r="A30" s="4" t="s">
        <v>30</v>
      </c>
      <c r="B30" s="4" t="s">
        <v>31</v>
      </c>
      <c r="C30" s="4" t="s">
        <v>32</v>
      </c>
      <c r="D30" s="5">
        <v>72.949600950000004</v>
      </c>
      <c r="E30" s="4"/>
      <c r="F30" s="4"/>
      <c r="G30" s="4"/>
    </row>
    <row r="31" spans="1:7" x14ac:dyDescent="0.2">
      <c r="A31" s="4" t="s">
        <v>91</v>
      </c>
      <c r="B31" s="4" t="s">
        <v>92</v>
      </c>
      <c r="C31" s="4" t="s">
        <v>93</v>
      </c>
      <c r="D31" s="5">
        <v>67.700256414999998</v>
      </c>
      <c r="E31" s="4"/>
      <c r="F31" s="4"/>
      <c r="G31" s="4"/>
    </row>
    <row r="32" spans="1:7" x14ac:dyDescent="0.2">
      <c r="A32" s="4" t="s">
        <v>150</v>
      </c>
      <c r="B32" s="4" t="s">
        <v>151</v>
      </c>
      <c r="C32" s="4" t="s">
        <v>152</v>
      </c>
      <c r="D32" s="5">
        <v>68.706796184400005</v>
      </c>
      <c r="E32" s="4"/>
      <c r="F32" s="4"/>
      <c r="G32" s="4"/>
    </row>
    <row r="33" spans="1:7" x14ac:dyDescent="0.2">
      <c r="A33" s="4" t="s">
        <v>18</v>
      </c>
      <c r="B33" s="4" t="s">
        <v>19</v>
      </c>
      <c r="C33" s="4" t="s">
        <v>20</v>
      </c>
      <c r="D33" s="5">
        <v>38.19987698085</v>
      </c>
      <c r="E33" s="4"/>
      <c r="F33" s="4"/>
      <c r="G33" s="4"/>
    </row>
    <row r="34" spans="1:7" x14ac:dyDescent="0.2">
      <c r="A34" s="4" t="s">
        <v>97</v>
      </c>
      <c r="B34" s="4" t="s">
        <v>98</v>
      </c>
      <c r="C34" s="4" t="s">
        <v>99</v>
      </c>
      <c r="D34" s="5">
        <v>37.392234709999997</v>
      </c>
      <c r="E34" s="4"/>
      <c r="F34" s="4"/>
      <c r="G34" s="4"/>
    </row>
    <row r="35" spans="1:7" x14ac:dyDescent="0.2">
      <c r="A35" s="4" t="s">
        <v>10</v>
      </c>
      <c r="B35" s="4" t="s">
        <v>11</v>
      </c>
      <c r="C35" s="4" t="s">
        <v>12</v>
      </c>
      <c r="D35" s="5">
        <v>410.05738340754999</v>
      </c>
      <c r="E35" s="4" t="s">
        <v>13</v>
      </c>
      <c r="F35" s="4" t="s">
        <v>14</v>
      </c>
      <c r="G35" s="4"/>
    </row>
    <row r="36" spans="1:7" x14ac:dyDescent="0.2">
      <c r="A36" s="4" t="s">
        <v>46</v>
      </c>
      <c r="B36" s="4" t="s">
        <v>47</v>
      </c>
      <c r="C36" s="4" t="s">
        <v>48</v>
      </c>
      <c r="D36" s="5">
        <v>36.720862885000003</v>
      </c>
      <c r="E36" s="4"/>
      <c r="F36" s="4"/>
      <c r="G36" s="4"/>
    </row>
    <row r="37" spans="1:7" x14ac:dyDescent="0.2">
      <c r="A37" s="4" t="s">
        <v>15</v>
      </c>
      <c r="B37" s="4" t="s">
        <v>16</v>
      </c>
      <c r="C37" s="4" t="s">
        <v>17</v>
      </c>
      <c r="D37" s="5">
        <v>34.033001801449998</v>
      </c>
      <c r="E37" s="4"/>
      <c r="F37" s="4"/>
      <c r="G37" s="4"/>
    </row>
    <row r="38" spans="1:7" x14ac:dyDescent="0.2">
      <c r="A38" s="4" t="s">
        <v>72</v>
      </c>
      <c r="B38" s="4" t="s">
        <v>73</v>
      </c>
      <c r="C38" s="4" t="s">
        <v>74</v>
      </c>
      <c r="D38" s="5">
        <v>27.630864389999999</v>
      </c>
      <c r="E38" s="4"/>
      <c r="F38" s="4"/>
      <c r="G38" s="4"/>
    </row>
    <row r="39" spans="1:7" ht="22.5" customHeight="1" x14ac:dyDescent="0.2">
      <c r="A39" s="4" t="s">
        <v>75</v>
      </c>
      <c r="B39" s="4" t="s">
        <v>76</v>
      </c>
      <c r="C39" s="4" t="s">
        <v>77</v>
      </c>
      <c r="D39" s="5">
        <v>418.06365154500003</v>
      </c>
      <c r="E39" s="8" t="s">
        <v>36</v>
      </c>
      <c r="F39" s="8" t="s">
        <v>78</v>
      </c>
      <c r="G39" s="4"/>
    </row>
    <row r="40" spans="1:7" x14ac:dyDescent="0.2">
      <c r="A40" s="4" t="s">
        <v>115</v>
      </c>
      <c r="B40" s="4" t="s">
        <v>116</v>
      </c>
      <c r="C40" s="4" t="s">
        <v>117</v>
      </c>
      <c r="D40" s="5">
        <v>20.968959909999999</v>
      </c>
      <c r="E40" s="4"/>
      <c r="F40" s="4"/>
      <c r="G40" s="4"/>
    </row>
    <row r="41" spans="1:7" x14ac:dyDescent="0.2">
      <c r="A41" s="4" t="s">
        <v>141</v>
      </c>
      <c r="B41" s="4" t="s">
        <v>142</v>
      </c>
      <c r="C41" s="4" t="s">
        <v>143</v>
      </c>
      <c r="D41" s="5">
        <v>90.976466752600004</v>
      </c>
      <c r="E41" s="4"/>
      <c r="F41" s="4"/>
      <c r="G41" s="4"/>
    </row>
    <row r="42" spans="1:7" x14ac:dyDescent="0.2">
      <c r="A42" s="4" t="s">
        <v>63</v>
      </c>
      <c r="B42" s="4" t="s">
        <v>64</v>
      </c>
      <c r="C42" s="4" t="s">
        <v>65</v>
      </c>
      <c r="D42" s="5">
        <v>24.072341535</v>
      </c>
      <c r="E42" s="4"/>
      <c r="F42" s="4"/>
      <c r="G42" s="4"/>
    </row>
    <row r="43" spans="1:7" ht="24" x14ac:dyDescent="0.2">
      <c r="A43" s="4" t="s">
        <v>58</v>
      </c>
      <c r="B43" s="4" t="s">
        <v>59</v>
      </c>
      <c r="C43" s="4" t="s">
        <v>60</v>
      </c>
      <c r="D43" s="5">
        <v>18.91426663</v>
      </c>
      <c r="E43" s="8" t="s">
        <v>61</v>
      </c>
      <c r="F43" s="4" t="s">
        <v>62</v>
      </c>
      <c r="G43" s="4"/>
    </row>
    <row r="44" spans="1:7" x14ac:dyDescent="0.2">
      <c r="A44" s="4" t="s">
        <v>79</v>
      </c>
      <c r="B44" s="4" t="s">
        <v>80</v>
      </c>
      <c r="C44" s="4" t="s">
        <v>81</v>
      </c>
      <c r="D44" s="5">
        <v>12.604764545</v>
      </c>
      <c r="E44" s="4"/>
      <c r="F44" s="4"/>
      <c r="G44" s="4"/>
    </row>
    <row r="45" spans="1:7" x14ac:dyDescent="0.2">
      <c r="A45" s="4" t="s">
        <v>138</v>
      </c>
      <c r="B45" s="4" t="s">
        <v>139</v>
      </c>
      <c r="C45" s="4" t="s">
        <v>140</v>
      </c>
      <c r="D45" s="5">
        <v>9.4031710799999999</v>
      </c>
      <c r="E45" s="4"/>
      <c r="F45" s="4"/>
      <c r="G45" s="4"/>
    </row>
    <row r="46" spans="1:7" x14ac:dyDescent="0.2">
      <c r="A46" s="4" t="s">
        <v>55</v>
      </c>
      <c r="B46" s="4" t="s">
        <v>56</v>
      </c>
      <c r="C46" s="4" t="s">
        <v>57</v>
      </c>
      <c r="D46" s="5">
        <v>5.0750467800000001</v>
      </c>
      <c r="E46" s="4"/>
      <c r="F46" s="4"/>
      <c r="G46" s="4"/>
    </row>
    <row r="47" spans="1:7" x14ac:dyDescent="0.2">
      <c r="A47" s="4" t="s">
        <v>52</v>
      </c>
      <c r="B47" s="4" t="s">
        <v>53</v>
      </c>
      <c r="C47" s="4" t="s">
        <v>54</v>
      </c>
      <c r="D47" s="5">
        <v>3.8730479299999998</v>
      </c>
      <c r="E47" s="4"/>
      <c r="F47" s="4"/>
      <c r="G47" s="4"/>
    </row>
    <row r="48" spans="1:7" x14ac:dyDescent="0.2">
      <c r="A48" s="4" t="s">
        <v>85</v>
      </c>
      <c r="B48" s="4" t="s">
        <v>86</v>
      </c>
      <c r="C48" s="4" t="s">
        <v>87</v>
      </c>
      <c r="D48" s="5">
        <v>3.221179405</v>
      </c>
      <c r="E48" s="4"/>
      <c r="F48" s="4"/>
      <c r="G48" s="4"/>
    </row>
    <row r="49" spans="1:7" x14ac:dyDescent="0.2">
      <c r="A49" s="4" t="s">
        <v>103</v>
      </c>
      <c r="B49" s="4" t="s">
        <v>104</v>
      </c>
      <c r="C49" s="4" t="s">
        <v>105</v>
      </c>
      <c r="D49" s="5">
        <v>13.57243304</v>
      </c>
      <c r="E49" s="4"/>
      <c r="F49" s="4"/>
      <c r="G49" s="4"/>
    </row>
    <row r="50" spans="1:7" x14ac:dyDescent="0.2">
      <c r="A50" s="4" t="s">
        <v>66</v>
      </c>
      <c r="B50" s="4" t="s">
        <v>67</v>
      </c>
      <c r="C50" s="4" t="s">
        <v>68</v>
      </c>
      <c r="D50" s="5">
        <v>9.3604920249999992</v>
      </c>
      <c r="E50" s="4"/>
      <c r="F50" s="4"/>
      <c r="G50" s="4"/>
    </row>
    <row r="51" spans="1:7" x14ac:dyDescent="0.2">
      <c r="A51" s="6" t="s">
        <v>147</v>
      </c>
      <c r="B51" s="6" t="s">
        <v>148</v>
      </c>
      <c r="C51" s="6" t="s">
        <v>149</v>
      </c>
      <c r="D51" s="7">
        <v>0.68098481405</v>
      </c>
      <c r="E51" s="6"/>
      <c r="F51" s="6"/>
      <c r="G51" s="6"/>
    </row>
    <row r="52" spans="1:7" x14ac:dyDescent="0.2">
      <c r="B52" s="1">
        <f>SUBTOTAL(3,B7:B51)</f>
        <v>45</v>
      </c>
      <c r="D52" s="9">
        <f>SUBTOTAL(9,D7:D51)</f>
        <v>3595.1529250612002</v>
      </c>
    </row>
    <row r="53" spans="1:7" x14ac:dyDescent="0.2">
      <c r="B53" s="15" t="s">
        <v>154</v>
      </c>
      <c r="C53" s="15"/>
      <c r="D53" s="15"/>
    </row>
    <row r="54" spans="1:7" ht="15.75" x14ac:dyDescent="0.25">
      <c r="B54" s="14" t="s">
        <v>155</v>
      </c>
      <c r="C54" s="11"/>
      <c r="D54" s="11"/>
      <c r="F54" s="17" t="s">
        <v>158</v>
      </c>
    </row>
    <row r="55" spans="1:7" ht="31.5" x14ac:dyDescent="0.25">
      <c r="B55" s="12" t="s">
        <v>156</v>
      </c>
      <c r="C55" s="11"/>
      <c r="D55" s="11"/>
      <c r="F55" s="16" t="s">
        <v>156</v>
      </c>
    </row>
    <row r="56" spans="1:7" ht="47.25" x14ac:dyDescent="0.25">
      <c r="B56" s="13" t="s">
        <v>157</v>
      </c>
      <c r="C56" s="11"/>
      <c r="D56" s="11"/>
      <c r="F56" s="10" t="s">
        <v>159</v>
      </c>
    </row>
  </sheetData>
  <sortState ref="A7:G56">
    <sortCondition ref="A7"/>
  </sortState>
  <mergeCells count="4">
    <mergeCell ref="A1:B1"/>
    <mergeCell ref="A2:E2"/>
    <mergeCell ref="A3:E3"/>
    <mergeCell ref="A4:B4"/>
  </mergeCells>
  <pageMargins left="0.39370078740157477" right="0.31496062992125989" top="0.59055118110236215" bottom="0.59055118110236215" header="0.39370078740157477" footer="0.39370078740157477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3</vt:i4>
      </vt:variant>
    </vt:vector>
  </HeadingPairs>
  <TitlesOfParts>
    <vt:vector size="3" baseType="lpstr">
      <vt:lpstr>Sõmerpalu</vt:lpstr>
      <vt:lpstr>Leht2</vt:lpstr>
      <vt:lpstr>Leht3</vt:lpstr>
    </vt:vector>
  </TitlesOfParts>
  <Company>RMK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Agu Palo</dc:creator>
  <cp:lastModifiedBy>Agu Palo</cp:lastModifiedBy>
  <dcterms:created xsi:type="dcterms:W3CDTF">2017-03-27T10:01:55Z</dcterms:created>
  <dcterms:modified xsi:type="dcterms:W3CDTF">2017-03-28T13:08:07Z</dcterms:modified>
</cp:coreProperties>
</file>